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28"/>
  <workbookPr/>
  <mc:AlternateContent xmlns:mc="http://schemas.openxmlformats.org/markup-compatibility/2006">
    <mc:Choice Requires="x15">
      <x15ac:absPath xmlns:x15ac="http://schemas.microsoft.com/office/spreadsheetml/2010/11/ac" url="/Users/owais.nasir/Downloads/"/>
    </mc:Choice>
  </mc:AlternateContent>
  <xr:revisionPtr revIDLastSave="0" documentId="13_ncr:1_{D2A4EF60-6F91-1C4B-BABC-7373DD316D31}" xr6:coauthVersionLast="47" xr6:coauthVersionMax="47" xr10:uidLastSave="{00000000-0000-0000-0000-000000000000}"/>
  <bookViews>
    <workbookView xWindow="0" yWindow="500" windowWidth="28800" windowHeight="16020" xr2:uid="{D31BA905-721B-1B4E-97FD-96C8D0821026}"/>
  </bookViews>
  <sheets>
    <sheet name="A" sheetId="19" r:id="rId1"/>
    <sheet name="Sheet2" sheetId="21" r:id="rId2"/>
    <sheet name="Sheet1" sheetId="20" state="hidden" r:id="rId3"/>
  </sheets>
  <externalReferences>
    <externalReference r:id="rId4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62" i="19" l="1"/>
  <c r="F68" i="19" s="1"/>
  <c r="E62" i="19"/>
  <c r="E68" i="19" s="1"/>
  <c r="D62" i="19"/>
  <c r="D68" i="19" s="1"/>
  <c r="F48" i="19"/>
  <c r="F67" i="19" s="1"/>
  <c r="E48" i="19"/>
  <c r="E67" i="19" s="1"/>
  <c r="D48" i="19"/>
  <c r="D67" i="19" s="1"/>
  <c r="F30" i="19"/>
  <c r="E30" i="19"/>
  <c r="D30" i="19"/>
  <c r="F29" i="19"/>
  <c r="E29" i="19"/>
  <c r="D29" i="19"/>
  <c r="F17" i="19"/>
  <c r="E17" i="19"/>
  <c r="D17" i="19"/>
  <c r="D31" i="19" l="1"/>
  <c r="D24" i="19" s="1"/>
  <c r="F31" i="19"/>
  <c r="F24" i="19" s="1"/>
  <c r="D69" i="19"/>
  <c r="E69" i="19"/>
  <c r="F69" i="19"/>
  <c r="E31" i="19"/>
  <c r="E24" i="19" s="1"/>
  <c r="F64" i="19"/>
  <c r="E64" i="19"/>
  <c r="D64" i="19"/>
  <c r="D73" i="19" l="1"/>
  <c r="D83" i="19" s="1"/>
  <c r="D84" i="19"/>
  <c r="F84" i="19"/>
  <c r="E73" i="19"/>
  <c r="E82" i="19" s="1"/>
  <c r="E84" i="19"/>
  <c r="F73" i="19"/>
  <c r="F82" i="19" s="1"/>
  <c r="D79" i="19" l="1"/>
  <c r="E76" i="19" s="1"/>
  <c r="E83" i="19" s="1"/>
  <c r="E85" i="19" s="1"/>
  <c r="D82" i="19"/>
  <c r="D85" i="19"/>
  <c r="E79" i="19" l="1"/>
  <c r="F76" i="19" s="1"/>
  <c r="F83" i="19" s="1"/>
  <c r="F85" i="19" s="1"/>
  <c r="F79" i="19" l="1"/>
</calcChain>
</file>

<file path=xl/sharedStrings.xml><?xml version="1.0" encoding="utf-8"?>
<sst xmlns="http://schemas.openxmlformats.org/spreadsheetml/2006/main" count="66" uniqueCount="57">
  <si>
    <r>
      <rPr>
        <b/>
        <sz val="12"/>
        <color rgb="FF000000"/>
        <rFont val="Calibri"/>
        <family val="2"/>
        <scheme val="minor"/>
      </rPr>
      <t xml:space="preserve">Author: </t>
    </r>
    <r>
      <rPr>
        <sz val="13"/>
        <color rgb="FF000000"/>
        <rFont val="Calibri"/>
        <family val="2"/>
        <scheme val="minor"/>
      </rPr>
      <t>First name, last name</t>
    </r>
  </si>
  <si>
    <r>
      <rPr>
        <b/>
        <sz val="12"/>
        <color rgb="FF000000"/>
        <rFont val="Calibri"/>
        <family val="2"/>
        <scheme val="minor"/>
      </rPr>
      <t xml:space="preserve">Department: </t>
    </r>
    <r>
      <rPr>
        <sz val="13"/>
        <color rgb="FF000000"/>
        <rFont val="Calibri"/>
        <family val="2"/>
        <scheme val="minor"/>
      </rPr>
      <t>name of department</t>
    </r>
  </si>
  <si>
    <r>
      <rPr>
        <b/>
        <sz val="12"/>
        <color rgb="FF000000"/>
        <rFont val="Calibri"/>
        <family val="2"/>
        <scheme val="minor"/>
      </rPr>
      <t>Version Date:</t>
    </r>
    <r>
      <rPr>
        <sz val="12"/>
        <color rgb="FF000000"/>
        <rFont val="Calibri"/>
        <family val="2"/>
        <scheme val="minor"/>
      </rPr>
      <t xml:space="preserve"> </t>
    </r>
    <r>
      <rPr>
        <sz val="13"/>
        <color rgb="FF000000"/>
        <rFont val="Calibri"/>
        <family val="2"/>
        <scheme val="minor"/>
      </rPr>
      <t>xxxx-xx-xx</t>
    </r>
  </si>
  <si>
    <r>
      <rPr>
        <b/>
        <sz val="12"/>
        <color rgb="FF000000"/>
        <rFont val="Calibri"/>
        <family val="2"/>
        <scheme val="minor"/>
      </rPr>
      <t xml:space="preserve">Status: </t>
    </r>
    <r>
      <rPr>
        <sz val="13"/>
        <color rgb="FF000000"/>
        <rFont val="Calibri"/>
        <family val="2"/>
        <scheme val="minor"/>
      </rPr>
      <t>draft, work, final</t>
    </r>
  </si>
  <si>
    <t>LOU:</t>
  </si>
  <si>
    <t>Currency:</t>
  </si>
  <si>
    <t>Cost Recovery Model Conclusion:</t>
  </si>
  <si>
    <t>Estimates</t>
  </si>
  <si>
    <t>Year 1</t>
  </si>
  <si>
    <t>Year 2</t>
  </si>
  <si>
    <t>Year 3</t>
  </si>
  <si>
    <t>20YY/YY</t>
  </si>
  <si>
    <t>LOU Cost Recovery Calculation</t>
  </si>
  <si>
    <t>LEI Activity</t>
  </si>
  <si>
    <t>New issuance</t>
  </si>
  <si>
    <t>Renewals</t>
  </si>
  <si>
    <t>Total LEI Activity</t>
  </si>
  <si>
    <t>LOU LEI Fee (Source: LOU information)</t>
  </si>
  <si>
    <t>New Issuance Fee</t>
  </si>
  <si>
    <t>Renewal Fee</t>
  </si>
  <si>
    <t>Weighted Average</t>
  </si>
  <si>
    <t>REVENUE</t>
  </si>
  <si>
    <t>LEI Fee Revenue</t>
  </si>
  <si>
    <t>New Issuance</t>
  </si>
  <si>
    <t xml:space="preserve">Total LEI Fee Revenue </t>
  </si>
  <si>
    <t>EXPENDITURE</t>
  </si>
  <si>
    <t>OPERATING EXPENDITURE (P&amp;L)</t>
  </si>
  <si>
    <t>DIRECT</t>
  </si>
  <si>
    <t xml:space="preserve"> - Internal</t>
  </si>
  <si>
    <t>EXAMPLE: Legal fees</t>
  </si>
  <si>
    <t>EXAMPLE: Personnel costs of LEI Issuers</t>
  </si>
  <si>
    <t>Add additional categories if necessary</t>
  </si>
  <si>
    <t>Total Internal Direct Costs</t>
  </si>
  <si>
    <t xml:space="preserve"> - External</t>
  </si>
  <si>
    <t>GLEIF Fees</t>
  </si>
  <si>
    <t>EXAMPLE: Audit Costs</t>
  </si>
  <si>
    <t>EXAMPLE: Translation Costs</t>
  </si>
  <si>
    <t>Total External Direct Costs</t>
  </si>
  <si>
    <t>Total Direct Costs</t>
  </si>
  <si>
    <t>OVERHEAD - GLEIF Calculation</t>
  </si>
  <si>
    <t>Uplift - Internal</t>
  </si>
  <si>
    <t xml:space="preserve">Uplift - External </t>
  </si>
  <si>
    <t>Total Overhead Costs - GLEIF Calculation</t>
  </si>
  <si>
    <t>Depreciation</t>
  </si>
  <si>
    <t>Total Expenditure using GLEIF Calculated Overheads</t>
  </si>
  <si>
    <t>Carry forward Surplus/Deficit</t>
  </si>
  <si>
    <t>Operating Surplus/Deficit</t>
  </si>
  <si>
    <t>Cost/LEI</t>
  </si>
  <si>
    <t>Cost/LEI (taking into account carry forward surplus/deficit)</t>
  </si>
  <si>
    <t>Average Price/LEI</t>
  </si>
  <si>
    <t>Surplus/Deficit per LEI</t>
  </si>
  <si>
    <t>Comments:</t>
  </si>
  <si>
    <t>LOU Cost Recovery Compliance Report</t>
  </si>
  <si>
    <t>Pass</t>
  </si>
  <si>
    <t>Fail</t>
  </si>
  <si>
    <t>PASS</t>
  </si>
  <si>
    <t>FAIL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</si>
</sst>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_);\(#,##0\);\ \-"/>
    <numFmt numFmtId="165" formatCode="_-* #,##0_-;\-* #,##0_-;_-* &quot;-&quot;??_-;_-@_-"/>
  </numFmts>
  <fonts count="18" x14ac:knownFonts="1">
    <font>
      <sz val="12"/>
      <color rgb="FF000000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12"/>
      <color theme="7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8"/>
      <color rgb="FF000000"/>
      <name val="Calibri Light"/>
      <family val="2"/>
      <scheme val="major"/>
    </font>
    <font>
      <b/>
      <sz val="15"/>
      <color rgb="FF000000"/>
      <name val="Calibri"/>
      <family val="2"/>
      <scheme val="minor"/>
    </font>
    <font>
      <b/>
      <sz val="13"/>
      <color rgb="FF000000"/>
      <name val="Calibri"/>
      <family val="2"/>
      <scheme val="minor"/>
    </font>
    <font>
      <b/>
      <sz val="18"/>
      <color theme="0"/>
      <name val="Calibri"/>
      <family val="2"/>
      <scheme val="minor"/>
    </font>
    <font>
      <sz val="13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2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003336"/>
        <bgColor indexed="64"/>
      </patternFill>
    </fill>
    <fill>
      <patternFill patternType="solid">
        <fgColor rgb="FFFFCC99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59996337778862885"/>
        <bgColor indexed="65"/>
      </patternFill>
    </fill>
    <fill>
      <patternFill patternType="solid">
        <fgColor theme="0" tint="-4.9989318521683403E-2"/>
        <bgColor indexed="65"/>
      </patternFill>
    </fill>
    <fill>
      <patternFill patternType="solid">
        <fgColor theme="2"/>
      </patternFill>
    </fill>
    <fill>
      <patternFill patternType="solid">
        <fgColor theme="4" tint="0.59996337778862885"/>
        <bgColor indexed="65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003336"/>
      </left>
      <right/>
      <top/>
      <bottom/>
      <diagonal/>
    </border>
    <border>
      <left/>
      <right style="thin">
        <color rgb="FF003336"/>
      </right>
      <top/>
      <bottom/>
      <diagonal/>
    </border>
    <border>
      <left style="thin">
        <color rgb="FF003336"/>
      </left>
      <right/>
      <top/>
      <bottom style="thin">
        <color rgb="FF003336"/>
      </bottom>
      <diagonal/>
    </border>
    <border>
      <left/>
      <right/>
      <top/>
      <bottom style="thin">
        <color rgb="FF003336"/>
      </bottom>
      <diagonal/>
    </border>
    <border>
      <left/>
      <right style="thin">
        <color rgb="FF003336"/>
      </right>
      <top/>
      <bottom style="thin">
        <color rgb="FF003336"/>
      </bottom>
      <diagonal/>
    </border>
    <border>
      <left/>
      <right style="thin">
        <color rgb="FF003336"/>
      </right>
      <top/>
      <bottom style="thin">
        <color auto="1"/>
      </bottom>
      <diagonal/>
    </border>
    <border>
      <left/>
      <right style="thin">
        <color rgb="FF003336"/>
      </right>
      <top/>
      <bottom style="double">
        <color auto="1"/>
      </bottom>
      <diagonal/>
    </border>
    <border>
      <left style="thin">
        <color indexed="64"/>
      </left>
      <right style="thin">
        <color rgb="FF003336"/>
      </right>
      <top/>
      <bottom style="thin">
        <color indexed="64"/>
      </bottom>
      <diagonal/>
    </border>
    <border>
      <left/>
      <right style="thin">
        <color rgb="FF003336"/>
      </right>
      <top style="thin">
        <color auto="1"/>
      </top>
      <bottom style="thin">
        <color auto="1"/>
      </bottom>
      <diagonal/>
    </border>
    <border>
      <left style="thin">
        <color rgb="FF003336"/>
      </left>
      <right/>
      <top style="thin">
        <color rgb="FF003336"/>
      </top>
      <bottom/>
      <diagonal/>
    </border>
    <border>
      <left/>
      <right/>
      <top style="thin">
        <color rgb="FF003336"/>
      </top>
      <bottom/>
      <diagonal/>
    </border>
    <border>
      <left/>
      <right style="thin">
        <color rgb="FF003336"/>
      </right>
      <top style="thin">
        <color rgb="FF003336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auto="1"/>
      </right>
      <top/>
      <bottom/>
      <diagonal/>
    </border>
  </borders>
  <cellStyleXfs count="41">
    <xf numFmtId="0" fontId="0" fillId="0" borderId="0"/>
    <xf numFmtId="0" fontId="9" fillId="0" borderId="0" applyNumberFormat="0" applyFill="0" applyBorder="0" applyAlignment="0" applyProtection="0"/>
    <xf numFmtId="0" fontId="10" fillId="0" borderId="3" applyNumberFormat="0" applyFill="0" applyAlignment="0" applyProtection="0"/>
    <xf numFmtId="0" fontId="11" fillId="0" borderId="4" applyNumberFormat="0" applyFill="0" applyAlignment="0" applyProtection="0"/>
    <xf numFmtId="0" fontId="8" fillId="0" borderId="5" applyNumberFormat="0" applyFill="0" applyAlignment="0" applyProtection="0"/>
    <xf numFmtId="0" fontId="8" fillId="0" borderId="0" applyNumberFormat="0" applyFill="0" applyBorder="0" applyAlignment="0" applyProtection="0"/>
    <xf numFmtId="0" fontId="2" fillId="27" borderId="0" applyNumberFormat="0" applyBorder="0" applyProtection="0">
      <alignment vertical="center"/>
    </xf>
    <xf numFmtId="0" fontId="2" fillId="25" borderId="0" applyNumberFormat="0" applyBorder="0" applyProtection="0">
      <alignment vertical="center"/>
    </xf>
    <xf numFmtId="0" fontId="2" fillId="28" borderId="0" applyNumberFormat="0" applyBorder="0" applyProtection="0">
      <alignment vertical="center"/>
    </xf>
    <xf numFmtId="0" fontId="2" fillId="4" borderId="6" applyNumberFormat="0" applyProtection="0">
      <alignment vertical="center"/>
    </xf>
    <xf numFmtId="0" fontId="6" fillId="26" borderId="6" applyNumberFormat="0" applyAlignment="0" applyProtection="0"/>
    <xf numFmtId="0" fontId="2" fillId="0" borderId="7" applyNumberFormat="0" applyFill="0" applyAlignment="0" applyProtection="0"/>
    <xf numFmtId="0" fontId="7" fillId="0" borderId="0" applyNumberFormat="0" applyFill="0" applyBorder="0" applyAlignment="0" applyProtection="0"/>
    <xf numFmtId="0" fontId="5" fillId="10" borderId="8" applyNumberFormat="0" applyFont="0" applyProtection="0">
      <alignment vertical="center"/>
    </xf>
    <xf numFmtId="0" fontId="6" fillId="0" borderId="9" applyNumberFormat="0" applyFill="0" applyAlignment="0" applyProtection="0"/>
    <xf numFmtId="0" fontId="2" fillId="5" borderId="1" applyNumberFormat="0" applyProtection="0">
      <alignment vertical="center"/>
    </xf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4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3" fillId="3" borderId="2">
      <alignment horizontal="left" vertical="center" wrapText="1"/>
    </xf>
    <xf numFmtId="0" fontId="2" fillId="0" borderId="1">
      <alignment vertical="center"/>
    </xf>
    <xf numFmtId="0" fontId="2" fillId="27" borderId="1">
      <alignment horizontal="left" vertical="center"/>
    </xf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27" borderId="0">
      <alignment horizontal="left" vertical="center"/>
    </xf>
  </cellStyleXfs>
  <cellXfs count="75">
    <xf numFmtId="0" fontId="0" fillId="0" borderId="0" xfId="0"/>
    <xf numFmtId="0" fontId="0" fillId="0" borderId="0" xfId="0" applyAlignment="1">
      <alignment wrapText="1"/>
    </xf>
    <xf numFmtId="0" fontId="0" fillId="3" borderId="0" xfId="0" applyFill="1"/>
    <xf numFmtId="0" fontId="0" fillId="0" borderId="0" xfId="0" applyAlignment="1">
      <alignment horizontal="left" vertical="center" indent="1"/>
    </xf>
    <xf numFmtId="0" fontId="0" fillId="2" borderId="0" xfId="0" applyFill="1"/>
    <xf numFmtId="0" fontId="0" fillId="2" borderId="0" xfId="0" applyFill="1" applyAlignment="1">
      <alignment horizontal="left" vertical="center" indent="2"/>
    </xf>
    <xf numFmtId="0" fontId="0" fillId="0" borderId="16" xfId="0" applyBorder="1"/>
    <xf numFmtId="0" fontId="2" fillId="13" borderId="0" xfId="23" applyBorder="1" applyAlignment="1" applyProtection="1">
      <alignment vertical="center"/>
      <protection locked="0"/>
    </xf>
    <xf numFmtId="0" fontId="3" fillId="3" borderId="14" xfId="35" applyBorder="1">
      <alignment horizontal="left" vertical="center" wrapText="1"/>
    </xf>
    <xf numFmtId="0" fontId="0" fillId="29" borderId="24" xfId="0" applyFill="1" applyBorder="1" applyProtection="1">
      <protection locked="0"/>
    </xf>
    <xf numFmtId="0" fontId="0" fillId="29" borderId="26" xfId="0" applyFill="1" applyBorder="1" applyProtection="1">
      <protection locked="0"/>
    </xf>
    <xf numFmtId="0" fontId="0" fillId="29" borderId="15" xfId="0" applyFill="1" applyBorder="1" applyProtection="1">
      <protection locked="0"/>
    </xf>
    <xf numFmtId="0" fontId="0" fillId="29" borderId="16" xfId="0" applyFill="1" applyBorder="1" applyProtection="1">
      <protection locked="0"/>
    </xf>
    <xf numFmtId="0" fontId="0" fillId="29" borderId="17" xfId="0" applyFill="1" applyBorder="1" applyProtection="1">
      <protection locked="0"/>
    </xf>
    <xf numFmtId="0" fontId="0" fillId="29" borderId="19" xfId="0" applyFill="1" applyBorder="1" applyProtection="1">
      <protection locked="0"/>
    </xf>
    <xf numFmtId="0" fontId="0" fillId="29" borderId="25" xfId="0" applyFill="1" applyBorder="1" applyProtection="1">
      <protection locked="0"/>
    </xf>
    <xf numFmtId="0" fontId="0" fillId="29" borderId="0" xfId="0" applyFill="1" applyProtection="1">
      <protection locked="0"/>
    </xf>
    <xf numFmtId="0" fontId="0" fillId="29" borderId="18" xfId="0" applyFill="1" applyBorder="1" applyProtection="1">
      <protection locked="0"/>
    </xf>
    <xf numFmtId="0" fontId="3" fillId="3" borderId="2" xfId="35">
      <alignment horizontal="left" vertical="center" wrapText="1"/>
    </xf>
    <xf numFmtId="0" fontId="3" fillId="3" borderId="13" xfId="35" applyBorder="1">
      <alignment horizontal="left" vertical="center" wrapText="1"/>
    </xf>
    <xf numFmtId="0" fontId="3" fillId="3" borderId="22" xfId="35" applyBorder="1">
      <alignment horizontal="left" vertical="center" wrapText="1"/>
    </xf>
    <xf numFmtId="0" fontId="2" fillId="27" borderId="0" xfId="40">
      <alignment horizontal="left" vertical="center"/>
    </xf>
    <xf numFmtId="0" fontId="2" fillId="27" borderId="16" xfId="40" applyBorder="1">
      <alignment horizontal="left" vertical="center"/>
    </xf>
    <xf numFmtId="0" fontId="14" fillId="29" borderId="0" xfId="0" applyFont="1" applyFill="1" applyAlignment="1">
      <alignment vertical="center"/>
    </xf>
    <xf numFmtId="0" fontId="0" fillId="29" borderId="0" xfId="0" applyFill="1" applyAlignment="1">
      <alignment vertical="center"/>
    </xf>
    <xf numFmtId="0" fontId="0" fillId="29" borderId="16" xfId="0" applyFill="1" applyBorder="1" applyAlignment="1">
      <alignment vertical="center"/>
    </xf>
    <xf numFmtId="164" fontId="2" fillId="13" borderId="0" xfId="23" applyNumberFormat="1" applyAlignment="1" applyProtection="1">
      <alignment vertical="center"/>
      <protection locked="0"/>
    </xf>
    <xf numFmtId="164" fontId="2" fillId="13" borderId="16" xfId="23" applyNumberFormat="1" applyBorder="1" applyAlignment="1" applyProtection="1">
      <alignment vertical="center"/>
      <protection locked="0"/>
    </xf>
    <xf numFmtId="164" fontId="2" fillId="13" borderId="10" xfId="23" applyNumberFormat="1" applyBorder="1" applyAlignment="1" applyProtection="1">
      <alignment vertical="center"/>
      <protection locked="0"/>
    </xf>
    <xf numFmtId="164" fontId="2" fillId="13" borderId="20" xfId="23" applyNumberFormat="1" applyBorder="1" applyAlignment="1" applyProtection="1">
      <alignment vertical="center"/>
      <protection locked="0"/>
    </xf>
    <xf numFmtId="164" fontId="15" fillId="29" borderId="0" xfId="0" applyNumberFormat="1" applyFont="1" applyFill="1" applyAlignment="1">
      <alignment vertical="center"/>
    </xf>
    <xf numFmtId="164" fontId="15" fillId="29" borderId="16" xfId="0" applyNumberFormat="1" applyFont="1" applyFill="1" applyBorder="1" applyAlignment="1">
      <alignment vertical="center"/>
    </xf>
    <xf numFmtId="164" fontId="0" fillId="29" borderId="0" xfId="0" applyNumberFormat="1" applyFill="1" applyAlignment="1">
      <alignment vertical="center"/>
    </xf>
    <xf numFmtId="164" fontId="0" fillId="29" borderId="16" xfId="0" applyNumberFormat="1" applyFill="1" applyBorder="1" applyAlignment="1">
      <alignment vertical="center"/>
    </xf>
    <xf numFmtId="0" fontId="14" fillId="29" borderId="11" xfId="0" applyFont="1" applyFill="1" applyBorder="1" applyAlignment="1">
      <alignment vertical="center"/>
    </xf>
    <xf numFmtId="9" fontId="16" fillId="29" borderId="11" xfId="38" applyFont="1" applyFill="1" applyBorder="1" applyAlignment="1" applyProtection="1">
      <alignment vertical="center"/>
    </xf>
    <xf numFmtId="9" fontId="16" fillId="29" borderId="23" xfId="38" applyFont="1" applyFill="1" applyBorder="1" applyAlignment="1" applyProtection="1">
      <alignment vertical="center"/>
    </xf>
    <xf numFmtId="165" fontId="0" fillId="29" borderId="0" xfId="39" applyNumberFormat="1" applyFont="1" applyFill="1" applyBorder="1" applyAlignment="1">
      <alignment vertical="center"/>
    </xf>
    <xf numFmtId="165" fontId="0" fillId="29" borderId="16" xfId="39" applyNumberFormat="1" applyFont="1" applyFill="1" applyBorder="1" applyAlignment="1">
      <alignment vertical="center"/>
    </xf>
    <xf numFmtId="164" fontId="14" fillId="29" borderId="0" xfId="0" applyNumberFormat="1" applyFont="1" applyFill="1" applyAlignment="1">
      <alignment vertical="center"/>
    </xf>
    <xf numFmtId="164" fontId="14" fillId="29" borderId="16" xfId="0" applyNumberFormat="1" applyFont="1" applyFill="1" applyBorder="1" applyAlignment="1">
      <alignment vertical="center"/>
    </xf>
    <xf numFmtId="0" fontId="0" fillId="29" borderId="0" xfId="0" applyFill="1" applyAlignment="1">
      <alignment horizontal="left" vertical="center"/>
    </xf>
    <xf numFmtId="0" fontId="16" fillId="29" borderId="0" xfId="0" applyFont="1" applyFill="1" applyAlignment="1">
      <alignment vertical="center"/>
    </xf>
    <xf numFmtId="0" fontId="2" fillId="28" borderId="0" xfId="8" applyBorder="1">
      <alignment vertical="center"/>
    </xf>
    <xf numFmtId="164" fontId="2" fillId="28" borderId="0" xfId="8" applyNumberFormat="1" applyProtection="1">
      <alignment vertical="center"/>
      <protection locked="0"/>
    </xf>
    <xf numFmtId="164" fontId="2" fillId="28" borderId="16" xfId="8" applyNumberFormat="1" applyBorder="1" applyProtection="1">
      <alignment vertical="center"/>
      <protection locked="0"/>
    </xf>
    <xf numFmtId="164" fontId="0" fillId="29" borderId="12" xfId="0" applyNumberFormat="1" applyFill="1" applyBorder="1" applyAlignment="1">
      <alignment vertical="center"/>
    </xf>
    <xf numFmtId="164" fontId="0" fillId="29" borderId="21" xfId="0" applyNumberFormat="1" applyFill="1" applyBorder="1" applyAlignment="1">
      <alignment vertical="center"/>
    </xf>
    <xf numFmtId="164" fontId="17" fillId="29" borderId="16" xfId="0" applyNumberFormat="1" applyFont="1" applyFill="1" applyBorder="1" applyAlignment="1">
      <alignment vertical="center"/>
    </xf>
    <xf numFmtId="9" fontId="0" fillId="29" borderId="0" xfId="0" applyNumberFormat="1" applyFill="1" applyAlignment="1">
      <alignment vertical="center"/>
    </xf>
    <xf numFmtId="164" fontId="2" fillId="13" borderId="0" xfId="23" applyNumberFormat="1" applyAlignment="1">
      <alignment vertical="center"/>
    </xf>
    <xf numFmtId="164" fontId="2" fillId="13" borderId="16" xfId="23" applyNumberFormat="1" applyBorder="1" applyAlignment="1">
      <alignment vertical="center"/>
    </xf>
    <xf numFmtId="164" fontId="2" fillId="13" borderId="12" xfId="23" applyNumberFormat="1" applyBorder="1" applyAlignment="1">
      <alignment vertical="center"/>
    </xf>
    <xf numFmtId="164" fontId="2" fillId="13" borderId="21" xfId="23" applyNumberFormat="1" applyBorder="1" applyAlignment="1">
      <alignment vertical="center"/>
    </xf>
    <xf numFmtId="0" fontId="14" fillId="29" borderId="0" xfId="0" applyFont="1" applyFill="1" applyAlignment="1">
      <alignment vertical="center" wrapText="1"/>
    </xf>
    <xf numFmtId="0" fontId="2" fillId="28" borderId="0" xfId="8">
      <alignment vertical="center"/>
    </xf>
    <xf numFmtId="164" fontId="2" fillId="28" borderId="0" xfId="8" applyNumberFormat="1">
      <alignment vertical="center"/>
    </xf>
    <xf numFmtId="164" fontId="2" fillId="28" borderId="16" xfId="8" applyNumberFormat="1" applyBorder="1">
      <alignment vertical="center"/>
    </xf>
    <xf numFmtId="3" fontId="0" fillId="29" borderId="0" xfId="0" applyNumberFormat="1" applyFill="1" applyAlignment="1">
      <alignment vertical="center"/>
    </xf>
    <xf numFmtId="3" fontId="0" fillId="29" borderId="16" xfId="0" applyNumberFormat="1" applyFill="1" applyBorder="1" applyAlignment="1">
      <alignment vertical="center"/>
    </xf>
    <xf numFmtId="0" fontId="2" fillId="28" borderId="17" xfId="8" applyBorder="1">
      <alignment vertical="center"/>
    </xf>
    <xf numFmtId="0" fontId="2" fillId="28" borderId="18" xfId="8" applyBorder="1">
      <alignment vertical="center"/>
    </xf>
    <xf numFmtId="3" fontId="2" fillId="28" borderId="18" xfId="8" applyNumberFormat="1" applyBorder="1">
      <alignment vertical="center"/>
    </xf>
    <xf numFmtId="3" fontId="2" fillId="28" borderId="19" xfId="8" applyNumberFormat="1" applyBorder="1">
      <alignment vertical="center"/>
    </xf>
    <xf numFmtId="0" fontId="3" fillId="3" borderId="27" xfId="35" applyBorder="1">
      <alignment horizontal="left" vertical="center" wrapText="1"/>
    </xf>
    <xf numFmtId="0" fontId="3" fillId="3" borderId="10" xfId="35" applyBorder="1">
      <alignment horizontal="left" vertical="center" wrapText="1"/>
    </xf>
    <xf numFmtId="164" fontId="2" fillId="13" borderId="0" xfId="23" applyNumberFormat="1" applyBorder="1" applyAlignment="1" applyProtection="1">
      <alignment vertical="center"/>
      <protection locked="0"/>
    </xf>
    <xf numFmtId="164" fontId="2" fillId="28" borderId="0" xfId="8" applyNumberFormat="1" applyBorder="1" applyProtection="1">
      <alignment vertical="center"/>
      <protection locked="0"/>
    </xf>
    <xf numFmtId="164" fontId="2" fillId="13" borderId="0" xfId="23" applyNumberFormat="1" applyBorder="1" applyAlignment="1">
      <alignment vertical="center"/>
    </xf>
    <xf numFmtId="164" fontId="2" fillId="28" borderId="0" xfId="8" applyNumberFormat="1" applyBorder="1">
      <alignment vertical="center"/>
    </xf>
    <xf numFmtId="3" fontId="2" fillId="28" borderId="10" xfId="8" applyNumberFormat="1" applyBorder="1">
      <alignment vertical="center"/>
    </xf>
    <xf numFmtId="0" fontId="12" fillId="3" borderId="0" xfId="0" applyFont="1" applyFill="1" applyAlignment="1">
      <alignment horizontal="left" vertical="center"/>
    </xf>
    <xf numFmtId="0" fontId="0" fillId="0" borderId="0" xfId="0"/>
    <xf numFmtId="0" fontId="0" fillId="0" borderId="18" xfId="0" applyBorder="1"/>
    <xf numFmtId="0" fontId="2" fillId="27" borderId="28" xfId="40" applyBorder="1">
      <alignment horizontal="left" vertical="center"/>
    </xf>
  </cellXfs>
  <cellStyles count="41">
    <cellStyle name="20% - Accent1" xfId="16" builtinId="30" customBuiltin="1"/>
    <cellStyle name="20% - Accent2" xfId="20" builtinId="34" customBuiltin="1"/>
    <cellStyle name="20% - Accent3" xfId="23" builtinId="38" customBuiltin="1"/>
    <cellStyle name="20% - Accent4" xfId="26" builtinId="42" customBuiltin="1"/>
    <cellStyle name="20% - Accent5" xfId="29" builtinId="46" customBuiltin="1"/>
    <cellStyle name="20% - Accent6" xfId="32" builtinId="50" customBuiltin="1"/>
    <cellStyle name="40% - Accent1" xfId="17" builtinId="31" customBuiltin="1"/>
    <cellStyle name="40% - Accent2" xfId="21" builtinId="35" customBuiltin="1"/>
    <cellStyle name="40% - Accent3" xfId="24" builtinId="39" customBuiltin="1"/>
    <cellStyle name="40% - Accent4" xfId="27" builtinId="43" customBuiltin="1"/>
    <cellStyle name="40% - Accent5" xfId="30" builtinId="47" customBuiltin="1"/>
    <cellStyle name="40% - Accent6" xfId="33" builtinId="51" customBuiltin="1"/>
    <cellStyle name="60% - Accent1" xfId="18" builtinId="32" customBuiltin="1"/>
    <cellStyle name="60% - Accent2" xfId="22" builtinId="36" customBuiltin="1"/>
    <cellStyle name="60% - Accent3" xfId="25" builtinId="40" customBuiltin="1"/>
    <cellStyle name="60% - Accent4" xfId="28" builtinId="44" customBuiltin="1"/>
    <cellStyle name="60% - Accent5" xfId="31" builtinId="48" customBuiltin="1"/>
    <cellStyle name="60% - Accent6" xfId="34" builtinId="52" customBuiltin="1"/>
    <cellStyle name="Accent1" xfId="15" builtinId="29" customBuiltin="1"/>
    <cellStyle name="Accent2" xfId="19" builtinId="33" customBuiltin="1"/>
    <cellStyle name="Bad" xfId="7" builtinId="27" customBuiltin="1"/>
    <cellStyle name="Calculation" xfId="10" builtinId="22" customBuiltin="1"/>
    <cellStyle name="Comma 3 2" xfId="39" xr:uid="{A2D6D0DD-1DB3-E44E-9F9B-D62E4E8EBF0F}"/>
    <cellStyle name="Good" xfId="6" builtinId="26" customBuiltin="1"/>
    <cellStyle name="Header Line" xfId="35" xr:uid="{12431F34-92BF-4A44-BEBF-5BE28DA5D13C}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1" builtinId="24" customBuiltin="1"/>
    <cellStyle name="Neutral" xfId="8" builtinId="28" customBuiltin="1"/>
    <cellStyle name="Normal" xfId="0" builtinId="0" customBuiltin="1"/>
    <cellStyle name="Normal Border" xfId="36" xr:uid="{5F7D206A-FA1E-C04B-A44D-7ECBFF681F34}"/>
    <cellStyle name="Note" xfId="13" builtinId="10" customBuiltin="1"/>
    <cellStyle name="Percent 2 2 3" xfId="38" xr:uid="{7AEB6319-0FBE-9B40-88AD-61D0754C58B9}"/>
    <cellStyle name="Teal" xfId="37" xr:uid="{62744A6C-3670-1C40-A424-C1060AB93625}"/>
    <cellStyle name="Teal-No Borders" xfId="40" xr:uid="{315A2D7F-7381-9A4C-82E9-B8B1458F1A25}"/>
    <cellStyle name="Title" xfId="1" builtinId="15" customBuiltin="1"/>
    <cellStyle name="Total" xfId="14" builtinId="25" customBuiltin="1"/>
    <cellStyle name="Warning Text" xfId="12" builtinId="11" customBuiltin="1"/>
  </cellStyles>
  <dxfs count="0"/>
  <tableStyles count="0" defaultTableStyle="TableStyleMedium2" defaultPivotStyle="PivotStyleLight16"/>
  <colors>
    <mruColors>
      <color rgb="FFFFA300"/>
      <color rgb="FF003336"/>
      <color rgb="FF51DAC5"/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304800</xdr:colOff>
      <xdr:row>0</xdr:row>
      <xdr:rowOff>165100</xdr:rowOff>
    </xdr:from>
    <xdr:to>
      <xdr:col>0</xdr:col>
      <xdr:colOff>908946</xdr:colOff>
      <xdr:row>0</xdr:row>
      <xdr:rowOff>772897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378246D-8FC7-4E43-BBF2-484BBFF7C9B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04800" y="165100"/>
          <a:ext cx="604146" cy="60779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ina.sterker/Spaces/Projects/2021-04_New%20GLEIF%20Logo/Logo%20Exchange%20Catalogue/2021-10-07-Logo-Exchange-Catalogue_C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rustmarks"/>
      <sheetName val="Templates for all employees"/>
      <sheetName val="COMMS"/>
      <sheetName val="DQ"/>
      <sheetName val="IT "/>
      <sheetName val="SM"/>
      <sheetName val="BOPS"/>
      <sheetName val="FINANCE  and BA"/>
      <sheetName val="LEGAL and HR"/>
      <sheetName val="US OFFICE"/>
      <sheetName val="FFM OFFICE MANAGEMENT"/>
      <sheetName val="Formula She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Office Theme">
  <a:themeElements>
    <a:clrScheme name="GLIEF XLS">
      <a:dk1>
        <a:srgbClr val="000000"/>
      </a:dk1>
      <a:lt1>
        <a:srgbClr val="FFFFFF"/>
      </a:lt1>
      <a:dk2>
        <a:srgbClr val="003336"/>
      </a:dk2>
      <a:lt2>
        <a:srgbClr val="51DAC5"/>
      </a:lt2>
      <a:accent1>
        <a:srgbClr val="FFA300"/>
      </a:accent1>
      <a:accent2>
        <a:srgbClr val="DC1A45"/>
      </a:accent2>
      <a:accent3>
        <a:srgbClr val="28999C"/>
      </a:accent3>
      <a:accent4>
        <a:srgbClr val="19A5FF"/>
      </a:accent4>
      <a:accent5>
        <a:srgbClr val="FF6845"/>
      </a:accent5>
      <a:accent6>
        <a:srgbClr val="7764B1"/>
      </a:accent6>
      <a:hlink>
        <a:srgbClr val="19A5FF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CBE739-DB89-4240-8C4D-42C0AEB58C5A}">
  <dimension ref="A1:Z85"/>
  <sheetViews>
    <sheetView tabSelected="1" topLeftCell="A2" zoomScale="87" zoomScaleNormal="87" workbookViewId="0">
      <selection activeCell="B3" sqref="B3"/>
    </sheetView>
  </sheetViews>
  <sheetFormatPr baseColWidth="10" defaultRowHeight="16" x14ac:dyDescent="0.2"/>
  <cols>
    <col min="1" max="1" width="15.6640625" customWidth="1"/>
    <col min="2" max="2" width="53.5" customWidth="1"/>
    <col min="3" max="3" width="9.5" customWidth="1"/>
    <col min="4" max="4" width="22.5" customWidth="1"/>
    <col min="5" max="5" width="22.1640625" customWidth="1"/>
    <col min="6" max="6" width="20.83203125" customWidth="1"/>
    <col min="7" max="7" width="25.83203125" style="1" customWidth="1"/>
    <col min="8" max="8" width="27.6640625" customWidth="1"/>
    <col min="9" max="9" width="14.1640625" customWidth="1"/>
    <col min="10" max="10" width="30.1640625" customWidth="1"/>
    <col min="11" max="11" width="30.6640625" customWidth="1"/>
    <col min="12" max="12" width="25.6640625" customWidth="1"/>
    <col min="13" max="13" width="14.1640625" customWidth="1"/>
    <col min="14" max="14" width="19" customWidth="1"/>
  </cols>
  <sheetData>
    <row r="1" spans="1:26" ht="73" customHeight="1" x14ac:dyDescent="0.2">
      <c r="A1" s="2"/>
      <c r="B1" s="71" t="s">
        <v>52</v>
      </c>
      <c r="C1" s="71"/>
      <c r="D1" s="71"/>
      <c r="E1" s="71"/>
      <c r="F1" s="71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</row>
    <row r="2" spans="1:26" s="4" customFormat="1" ht="15" customHeight="1" x14ac:dyDescent="0.2"/>
    <row r="3" spans="1:26" s="5" customFormat="1" ht="30" customHeight="1" x14ac:dyDescent="0.2">
      <c r="A3" s="5" t="s">
        <v>0</v>
      </c>
      <c r="D3" s="5" t="s">
        <v>4</v>
      </c>
    </row>
    <row r="4" spans="1:26" s="5" customFormat="1" ht="30" customHeight="1" x14ac:dyDescent="0.2">
      <c r="A4" s="5" t="s">
        <v>1</v>
      </c>
      <c r="D4" s="5" t="s">
        <v>5</v>
      </c>
    </row>
    <row r="5" spans="1:26" s="5" customFormat="1" ht="30" customHeight="1" x14ac:dyDescent="0.2">
      <c r="A5" s="5" t="s">
        <v>2</v>
      </c>
      <c r="D5" s="5" t="s">
        <v>6</v>
      </c>
    </row>
    <row r="6" spans="1:26" s="5" customFormat="1" ht="30" customHeight="1" x14ac:dyDescent="0.2">
      <c r="A6" s="5" t="s">
        <v>3</v>
      </c>
    </row>
    <row r="7" spans="1:26" s="5" customFormat="1" ht="17" customHeight="1" x14ac:dyDescent="0.2"/>
    <row r="8" spans="1:26" s="73" customFormat="1" ht="40" customHeight="1" x14ac:dyDescent="0.2">
      <c r="D8" s="72"/>
    </row>
    <row r="9" spans="1:26" ht="30" customHeight="1" x14ac:dyDescent="0.2">
      <c r="A9" s="6"/>
      <c r="B9" s="18"/>
      <c r="C9" s="64"/>
      <c r="D9" s="65" t="s">
        <v>7</v>
      </c>
      <c r="E9" s="19" t="s">
        <v>7</v>
      </c>
      <c r="F9" s="20" t="s">
        <v>7</v>
      </c>
      <c r="G9" s="3"/>
      <c r="H9" s="8" t="s">
        <v>51</v>
      </c>
      <c r="I9" s="8"/>
      <c r="J9" s="8"/>
    </row>
    <row r="10" spans="1:26" ht="30" customHeight="1" x14ac:dyDescent="0.2">
      <c r="A10" s="6"/>
      <c r="B10" s="21"/>
      <c r="C10" s="21"/>
      <c r="D10" s="21" t="s">
        <v>8</v>
      </c>
      <c r="E10" s="21" t="s">
        <v>9</v>
      </c>
      <c r="F10" s="22" t="s">
        <v>10</v>
      </c>
      <c r="G10" s="3"/>
      <c r="H10" s="9"/>
      <c r="I10" s="15"/>
      <c r="J10" s="10"/>
    </row>
    <row r="11" spans="1:26" ht="30" customHeight="1" x14ac:dyDescent="0.2">
      <c r="A11" s="6"/>
      <c r="B11" s="21"/>
      <c r="C11" s="21"/>
      <c r="D11" s="21" t="s">
        <v>11</v>
      </c>
      <c r="E11" s="21" t="s">
        <v>11</v>
      </c>
      <c r="F11" s="22" t="s">
        <v>11</v>
      </c>
      <c r="G11"/>
      <c r="H11" s="11"/>
      <c r="I11" s="16"/>
      <c r="J11" s="12"/>
    </row>
    <row r="12" spans="1:26" ht="30" customHeight="1" x14ac:dyDescent="0.2">
      <c r="A12" s="6"/>
      <c r="B12" s="21" t="s">
        <v>12</v>
      </c>
      <c r="C12" s="21"/>
      <c r="D12" s="21" t="s">
        <v>55</v>
      </c>
      <c r="E12" s="21" t="s">
        <v>55</v>
      </c>
      <c r="F12" s="74" t="s">
        <v>55</v>
      </c>
      <c r="G12" s="3"/>
      <c r="H12" s="11"/>
      <c r="I12" s="16"/>
      <c r="J12" s="12"/>
    </row>
    <row r="13" spans="1:26" ht="30" customHeight="1" x14ac:dyDescent="0.2">
      <c r="A13" s="6"/>
      <c r="B13" s="23"/>
      <c r="C13" s="24"/>
      <c r="D13" s="24"/>
      <c r="E13" s="24"/>
      <c r="F13" s="25"/>
      <c r="G13" s="3"/>
      <c r="H13" s="11"/>
      <c r="I13" s="16"/>
      <c r="J13" s="12"/>
    </row>
    <row r="14" spans="1:26" ht="30" customHeight="1" x14ac:dyDescent="0.2">
      <c r="A14" s="6"/>
      <c r="B14" s="21" t="s">
        <v>13</v>
      </c>
      <c r="C14" s="21"/>
      <c r="D14" s="21"/>
      <c r="E14" s="21"/>
      <c r="F14" s="22"/>
      <c r="G14" s="3"/>
      <c r="H14" s="11"/>
      <c r="I14" s="16"/>
      <c r="J14" s="12"/>
    </row>
    <row r="15" spans="1:26" ht="30" customHeight="1" x14ac:dyDescent="0.2">
      <c r="A15" s="6"/>
      <c r="B15" s="24" t="s">
        <v>14</v>
      </c>
      <c r="C15" s="24"/>
      <c r="D15" s="66"/>
      <c r="E15" s="26"/>
      <c r="F15" s="27"/>
      <c r="G15" s="3"/>
      <c r="H15" s="11"/>
      <c r="I15" s="16"/>
      <c r="J15" s="12"/>
    </row>
    <row r="16" spans="1:26" ht="30" customHeight="1" x14ac:dyDescent="0.2">
      <c r="A16" s="6"/>
      <c r="B16" s="24" t="s">
        <v>15</v>
      </c>
      <c r="C16" s="24"/>
      <c r="D16" s="28"/>
      <c r="E16" s="28"/>
      <c r="F16" s="29"/>
      <c r="G16" s="3"/>
      <c r="H16" s="11"/>
      <c r="I16" s="16"/>
      <c r="J16" s="12"/>
    </row>
    <row r="17" spans="1:10" ht="30" customHeight="1" x14ac:dyDescent="0.2">
      <c r="A17" s="6"/>
      <c r="B17" s="23" t="s">
        <v>16</v>
      </c>
      <c r="C17" s="24"/>
      <c r="D17" s="30">
        <f t="shared" ref="D17:F17" si="0">SUBTOTAL(9,D15:D16)</f>
        <v>0</v>
      </c>
      <c r="E17" s="30">
        <f t="shared" si="0"/>
        <v>0</v>
      </c>
      <c r="F17" s="31">
        <f t="shared" si="0"/>
        <v>0</v>
      </c>
      <c r="G17" s="3"/>
      <c r="H17" s="11"/>
      <c r="I17" s="16"/>
      <c r="J17" s="12"/>
    </row>
    <row r="18" spans="1:10" ht="30" customHeight="1" x14ac:dyDescent="0.2">
      <c r="A18" s="6"/>
      <c r="B18" s="23"/>
      <c r="C18" s="24"/>
      <c r="D18" s="32"/>
      <c r="E18" s="32"/>
      <c r="F18" s="33"/>
      <c r="G18" s="3"/>
      <c r="H18" s="11"/>
      <c r="I18" s="16"/>
      <c r="J18" s="12"/>
    </row>
    <row r="19" spans="1:10" ht="30" customHeight="1" x14ac:dyDescent="0.2">
      <c r="A19" s="6"/>
      <c r="B19" s="34"/>
      <c r="C19" s="34"/>
      <c r="D19" s="35"/>
      <c r="E19" s="35"/>
      <c r="F19" s="36"/>
      <c r="G19" s="3"/>
      <c r="H19" s="11"/>
      <c r="I19" s="16"/>
      <c r="J19" s="12"/>
    </row>
    <row r="20" spans="1:10" ht="30" customHeight="1" x14ac:dyDescent="0.2">
      <c r="A20" s="6"/>
      <c r="B20" s="24"/>
      <c r="C20" s="24"/>
      <c r="D20" s="32"/>
      <c r="E20" s="32"/>
      <c r="F20" s="33"/>
      <c r="G20" s="3"/>
      <c r="H20" s="11"/>
      <c r="I20" s="16"/>
      <c r="J20" s="12"/>
    </row>
    <row r="21" spans="1:10" ht="30" customHeight="1" x14ac:dyDescent="0.2">
      <c r="A21" s="6"/>
      <c r="B21" s="21" t="s">
        <v>17</v>
      </c>
      <c r="C21" s="21"/>
      <c r="D21" s="21"/>
      <c r="E21" s="21"/>
      <c r="F21" s="22"/>
      <c r="G21" s="3"/>
      <c r="H21" s="11"/>
      <c r="I21" s="16"/>
      <c r="J21" s="12"/>
    </row>
    <row r="22" spans="1:10" ht="30" customHeight="1" x14ac:dyDescent="0.2">
      <c r="A22" s="6"/>
      <c r="B22" s="24" t="s">
        <v>18</v>
      </c>
      <c r="C22" s="24"/>
      <c r="D22" s="66"/>
      <c r="E22" s="26"/>
      <c r="F22" s="27"/>
      <c r="G22" s="3"/>
      <c r="H22" s="11"/>
      <c r="I22" s="16"/>
      <c r="J22" s="12"/>
    </row>
    <row r="23" spans="1:10" ht="30" customHeight="1" x14ac:dyDescent="0.2">
      <c r="A23" s="6"/>
      <c r="B23" s="24" t="s">
        <v>19</v>
      </c>
      <c r="C23" s="24"/>
      <c r="D23" s="28"/>
      <c r="E23" s="28"/>
      <c r="F23" s="29"/>
      <c r="G23" s="3"/>
      <c r="H23" s="11"/>
      <c r="I23" s="16"/>
      <c r="J23" s="12"/>
    </row>
    <row r="24" spans="1:10" ht="30" customHeight="1" x14ac:dyDescent="0.2">
      <c r="A24" s="6"/>
      <c r="B24" s="23" t="s">
        <v>20</v>
      </c>
      <c r="C24" s="24"/>
      <c r="D24" s="37" t="e">
        <f>D31/D17</f>
        <v>#DIV/0!</v>
      </c>
      <c r="E24" s="37" t="e">
        <f>E31/E17</f>
        <v>#DIV/0!</v>
      </c>
      <c r="F24" s="38" t="e">
        <f t="shared" ref="F24" si="1">F31/F17</f>
        <v>#DIV/0!</v>
      </c>
      <c r="G24" s="3"/>
      <c r="H24" s="11"/>
      <c r="I24" s="16"/>
      <c r="J24" s="12"/>
    </row>
    <row r="25" spans="1:10" ht="30" customHeight="1" x14ac:dyDescent="0.2">
      <c r="A25" s="6"/>
      <c r="B25" s="24"/>
      <c r="C25" s="24"/>
      <c r="D25" s="37"/>
      <c r="E25" s="37"/>
      <c r="F25" s="38"/>
      <c r="G25" s="3"/>
      <c r="H25" s="13"/>
      <c r="I25" s="17"/>
      <c r="J25" s="14"/>
    </row>
    <row r="26" spans="1:10" ht="30" customHeight="1" x14ac:dyDescent="0.2">
      <c r="A26" s="6"/>
      <c r="B26" s="21" t="s">
        <v>21</v>
      </c>
      <c r="C26" s="21"/>
      <c r="D26" s="21"/>
      <c r="E26" s="21"/>
      <c r="F26" s="22"/>
      <c r="G26" s="3"/>
      <c r="H26" s="3"/>
      <c r="I26" s="3"/>
      <c r="J26" s="3"/>
    </row>
    <row r="27" spans="1:10" ht="30" customHeight="1" x14ac:dyDescent="0.2">
      <c r="A27" s="6"/>
      <c r="B27" s="24"/>
      <c r="C27" s="24"/>
      <c r="D27" s="24"/>
      <c r="E27" s="24"/>
      <c r="F27" s="25"/>
      <c r="G27" s="3"/>
      <c r="H27" s="3"/>
      <c r="I27" s="3"/>
      <c r="J27" s="3"/>
    </row>
    <row r="28" spans="1:10" ht="30" customHeight="1" x14ac:dyDescent="0.2">
      <c r="A28" s="6"/>
      <c r="B28" s="23" t="s">
        <v>22</v>
      </c>
      <c r="C28" s="24"/>
      <c r="D28" s="32"/>
      <c r="E28" s="32"/>
      <c r="F28" s="33"/>
      <c r="G28" s="3"/>
      <c r="H28" s="3"/>
      <c r="I28" s="3"/>
      <c r="J28" s="3"/>
    </row>
    <row r="29" spans="1:10" ht="30" customHeight="1" x14ac:dyDescent="0.2">
      <c r="A29" s="6"/>
      <c r="B29" s="24" t="s">
        <v>23</v>
      </c>
      <c r="C29" s="24"/>
      <c r="D29" s="66">
        <f t="shared" ref="D29:F30" si="2">D15*D22</f>
        <v>0</v>
      </c>
      <c r="E29" s="26">
        <f t="shared" si="2"/>
        <v>0</v>
      </c>
      <c r="F29" s="27">
        <f t="shared" si="2"/>
        <v>0</v>
      </c>
      <c r="G29" s="3"/>
      <c r="H29" s="3"/>
      <c r="I29" s="3"/>
      <c r="J29" s="3"/>
    </row>
    <row r="30" spans="1:10" ht="30" customHeight="1" x14ac:dyDescent="0.2">
      <c r="A30" s="6"/>
      <c r="B30" s="24" t="s">
        <v>15</v>
      </c>
      <c r="C30" s="24"/>
      <c r="D30" s="28">
        <f t="shared" si="2"/>
        <v>0</v>
      </c>
      <c r="E30" s="28">
        <f t="shared" si="2"/>
        <v>0</v>
      </c>
      <c r="F30" s="29">
        <f t="shared" si="2"/>
        <v>0</v>
      </c>
      <c r="G30" s="3"/>
      <c r="H30" s="3"/>
      <c r="I30" s="3"/>
      <c r="J30" s="3"/>
    </row>
    <row r="31" spans="1:10" ht="30" customHeight="1" x14ac:dyDescent="0.2">
      <c r="A31" s="6"/>
      <c r="B31" s="23" t="s">
        <v>24</v>
      </c>
      <c r="C31" s="23"/>
      <c r="D31" s="39">
        <f t="shared" ref="D31:F31" si="3">SUBTOTAL(9,D29:D30)</f>
        <v>0</v>
      </c>
      <c r="E31" s="39">
        <f t="shared" si="3"/>
        <v>0</v>
      </c>
      <c r="F31" s="40">
        <f t="shared" si="3"/>
        <v>0</v>
      </c>
    </row>
    <row r="32" spans="1:10" ht="30" customHeight="1" x14ac:dyDescent="0.2">
      <c r="A32" s="6"/>
      <c r="B32" s="41"/>
      <c r="C32" s="24"/>
      <c r="D32" s="32"/>
      <c r="E32" s="32"/>
      <c r="F32" s="33"/>
    </row>
    <row r="33" spans="1:6" ht="30" customHeight="1" x14ac:dyDescent="0.2">
      <c r="A33" s="6"/>
      <c r="B33" s="21" t="s">
        <v>25</v>
      </c>
      <c r="C33" s="21"/>
      <c r="D33" s="21"/>
      <c r="E33" s="21"/>
      <c r="F33" s="22"/>
    </row>
    <row r="34" spans="1:6" ht="30" customHeight="1" x14ac:dyDescent="0.2">
      <c r="A34" s="6"/>
      <c r="B34" s="24"/>
      <c r="C34" s="24"/>
      <c r="D34" s="32"/>
      <c r="E34" s="32"/>
      <c r="F34" s="33"/>
    </row>
    <row r="35" spans="1:6" ht="30" customHeight="1" x14ac:dyDescent="0.2">
      <c r="A35" s="6"/>
      <c r="B35" s="42" t="s">
        <v>26</v>
      </c>
      <c r="C35" s="24"/>
      <c r="D35" s="32"/>
      <c r="E35" s="32"/>
      <c r="F35" s="33"/>
    </row>
    <row r="36" spans="1:6" ht="30" customHeight="1" x14ac:dyDescent="0.2">
      <c r="A36" s="6"/>
      <c r="B36" s="24"/>
      <c r="C36" s="24"/>
      <c r="D36" s="32"/>
      <c r="E36" s="32"/>
      <c r="F36" s="33"/>
    </row>
    <row r="37" spans="1:6" ht="30" customHeight="1" x14ac:dyDescent="0.2">
      <c r="A37" s="6"/>
      <c r="B37" s="23" t="s">
        <v>27</v>
      </c>
      <c r="C37" s="24"/>
      <c r="D37" s="32"/>
      <c r="E37" s="32"/>
      <c r="F37" s="33"/>
    </row>
    <row r="38" spans="1:6" ht="30" customHeight="1" x14ac:dyDescent="0.2">
      <c r="A38" s="6"/>
      <c r="B38" s="23" t="s">
        <v>28</v>
      </c>
      <c r="C38" s="24"/>
      <c r="D38" s="32"/>
      <c r="E38" s="32"/>
      <c r="F38" s="33"/>
    </row>
    <row r="39" spans="1:6" ht="30" customHeight="1" x14ac:dyDescent="0.2">
      <c r="A39" s="6"/>
      <c r="B39" s="7" t="s">
        <v>29</v>
      </c>
      <c r="C39" s="24"/>
      <c r="D39" s="66"/>
      <c r="E39" s="26"/>
      <c r="F39" s="27"/>
    </row>
    <row r="40" spans="1:6" ht="30" customHeight="1" x14ac:dyDescent="0.2">
      <c r="A40" s="6"/>
      <c r="B40" s="7" t="s">
        <v>30</v>
      </c>
      <c r="C40" s="24"/>
      <c r="D40" s="66"/>
      <c r="E40" s="26"/>
      <c r="F40" s="27"/>
    </row>
    <row r="41" spans="1:6" ht="30" customHeight="1" x14ac:dyDescent="0.2">
      <c r="A41" s="6"/>
      <c r="B41" s="7"/>
      <c r="C41" s="24"/>
      <c r="D41" s="66"/>
      <c r="E41" s="26"/>
      <c r="F41" s="27"/>
    </row>
    <row r="42" spans="1:6" ht="30" customHeight="1" x14ac:dyDescent="0.2">
      <c r="A42" s="6"/>
      <c r="B42" s="7"/>
      <c r="C42" s="24"/>
      <c r="D42" s="66"/>
      <c r="E42" s="26"/>
      <c r="F42" s="27"/>
    </row>
    <row r="43" spans="1:6" ht="30" customHeight="1" x14ac:dyDescent="0.2">
      <c r="A43" s="6"/>
      <c r="B43" s="7"/>
      <c r="C43" s="24"/>
      <c r="D43" s="66"/>
      <c r="E43" s="26"/>
      <c r="F43" s="27"/>
    </row>
    <row r="44" spans="1:6" ht="30" customHeight="1" x14ac:dyDescent="0.2">
      <c r="A44" s="6"/>
      <c r="B44" s="7"/>
      <c r="C44" s="24"/>
      <c r="D44" s="66"/>
      <c r="E44" s="26"/>
      <c r="F44" s="27"/>
    </row>
    <row r="45" spans="1:6" ht="30" customHeight="1" x14ac:dyDescent="0.2">
      <c r="A45" s="6"/>
      <c r="B45" s="7"/>
      <c r="C45" s="24"/>
      <c r="D45" s="66"/>
      <c r="E45" s="26"/>
      <c r="F45" s="27"/>
    </row>
    <row r="46" spans="1:6" ht="30" customHeight="1" x14ac:dyDescent="0.2">
      <c r="A46" s="6"/>
      <c r="B46" s="7"/>
      <c r="C46" s="24"/>
      <c r="D46" s="66"/>
      <c r="E46" s="26"/>
      <c r="F46" s="27"/>
    </row>
    <row r="47" spans="1:6" ht="30" customHeight="1" x14ac:dyDescent="0.2">
      <c r="A47" s="6"/>
      <c r="B47" s="7" t="s">
        <v>31</v>
      </c>
      <c r="C47" s="24"/>
      <c r="D47" s="28"/>
      <c r="E47" s="28"/>
      <c r="F47" s="29"/>
    </row>
    <row r="48" spans="1:6" ht="30" customHeight="1" x14ac:dyDescent="0.2">
      <c r="A48" s="6"/>
      <c r="B48" s="23" t="s">
        <v>32</v>
      </c>
      <c r="C48" s="23"/>
      <c r="D48" s="39">
        <f>SUM(D39:D47)</f>
        <v>0</v>
      </c>
      <c r="E48" s="39">
        <f>SUM(E39:E47)</f>
        <v>0</v>
      </c>
      <c r="F48" s="40">
        <f>SUM(F39:F47)</f>
        <v>0</v>
      </c>
    </row>
    <row r="49" spans="1:6" ht="30" customHeight="1" x14ac:dyDescent="0.2">
      <c r="A49" s="6"/>
      <c r="B49" s="23"/>
      <c r="C49" s="24"/>
      <c r="D49" s="32"/>
      <c r="E49" s="32"/>
      <c r="F49" s="33"/>
    </row>
    <row r="50" spans="1:6" ht="30" customHeight="1" x14ac:dyDescent="0.2">
      <c r="A50" s="6"/>
      <c r="B50" s="23" t="s">
        <v>33</v>
      </c>
      <c r="C50" s="24"/>
      <c r="D50" s="32"/>
      <c r="E50" s="32"/>
      <c r="F50" s="33"/>
    </row>
    <row r="51" spans="1:6" ht="30" customHeight="1" x14ac:dyDescent="0.2">
      <c r="A51" s="6"/>
      <c r="B51" s="43" t="s">
        <v>34</v>
      </c>
      <c r="C51" s="32"/>
      <c r="D51" s="67"/>
      <c r="E51" s="44"/>
      <c r="F51" s="45"/>
    </row>
    <row r="52" spans="1:6" ht="30" customHeight="1" x14ac:dyDescent="0.2">
      <c r="A52" s="6"/>
      <c r="B52" s="7" t="s">
        <v>35</v>
      </c>
      <c r="C52" s="24"/>
      <c r="D52" s="66"/>
      <c r="E52" s="26"/>
      <c r="F52" s="27"/>
    </row>
    <row r="53" spans="1:6" ht="30" customHeight="1" x14ac:dyDescent="0.2">
      <c r="A53" s="6"/>
      <c r="B53" s="7" t="s">
        <v>36</v>
      </c>
      <c r="C53" s="24"/>
      <c r="D53" s="66"/>
      <c r="E53" s="26"/>
      <c r="F53" s="27"/>
    </row>
    <row r="54" spans="1:6" ht="30" customHeight="1" x14ac:dyDescent="0.2">
      <c r="A54" s="6"/>
      <c r="B54" s="7"/>
      <c r="C54" s="24"/>
      <c r="D54" s="66"/>
      <c r="E54" s="26"/>
      <c r="F54" s="27"/>
    </row>
    <row r="55" spans="1:6" ht="30" customHeight="1" x14ac:dyDescent="0.2">
      <c r="A55" s="6"/>
      <c r="B55" s="7"/>
      <c r="C55" s="24"/>
      <c r="D55" s="66"/>
      <c r="E55" s="26"/>
      <c r="F55" s="27"/>
    </row>
    <row r="56" spans="1:6" ht="30" customHeight="1" x14ac:dyDescent="0.2">
      <c r="A56" s="6"/>
      <c r="B56" s="7"/>
      <c r="C56" s="24"/>
      <c r="D56" s="66"/>
      <c r="E56" s="26"/>
      <c r="F56" s="27"/>
    </row>
    <row r="57" spans="1:6" ht="30" customHeight="1" x14ac:dyDescent="0.2">
      <c r="A57" s="6"/>
      <c r="B57" s="7"/>
      <c r="C57" s="24"/>
      <c r="D57" s="66"/>
      <c r="E57" s="26"/>
      <c r="F57" s="27"/>
    </row>
    <row r="58" spans="1:6" ht="30" customHeight="1" x14ac:dyDescent="0.2">
      <c r="A58" s="6"/>
      <c r="B58" s="7"/>
      <c r="C58" s="24"/>
      <c r="D58" s="66"/>
      <c r="E58" s="26"/>
      <c r="F58" s="27"/>
    </row>
    <row r="59" spans="1:6" ht="30" customHeight="1" x14ac:dyDescent="0.2">
      <c r="A59" s="6"/>
      <c r="B59" s="7"/>
      <c r="C59" s="24"/>
      <c r="D59" s="66"/>
      <c r="E59" s="26"/>
      <c r="F59" s="27"/>
    </row>
    <row r="60" spans="1:6" ht="30" customHeight="1" x14ac:dyDescent="0.2">
      <c r="A60" s="6"/>
      <c r="B60" s="7"/>
      <c r="C60" s="24"/>
      <c r="D60" s="66"/>
      <c r="E60" s="26"/>
      <c r="F60" s="27"/>
    </row>
    <row r="61" spans="1:6" ht="30" customHeight="1" x14ac:dyDescent="0.2">
      <c r="A61" s="6"/>
      <c r="B61" s="7" t="s">
        <v>31</v>
      </c>
      <c r="C61" s="24"/>
      <c r="D61" s="28"/>
      <c r="E61" s="28"/>
      <c r="F61" s="29"/>
    </row>
    <row r="62" spans="1:6" ht="30" customHeight="1" x14ac:dyDescent="0.2">
      <c r="A62" s="6"/>
      <c r="B62" s="23" t="s">
        <v>37</v>
      </c>
      <c r="C62" s="23"/>
      <c r="D62" s="39">
        <f t="shared" ref="D62:F62" si="4">SUM(D51:D61)</f>
        <v>0</v>
      </c>
      <c r="E62" s="39">
        <f t="shared" si="4"/>
        <v>0</v>
      </c>
      <c r="F62" s="40">
        <f t="shared" si="4"/>
        <v>0</v>
      </c>
    </row>
    <row r="63" spans="1:6" ht="30" customHeight="1" thickBot="1" x14ac:dyDescent="0.25">
      <c r="A63" s="6"/>
      <c r="B63" s="32"/>
      <c r="C63" s="32"/>
      <c r="D63" s="46"/>
      <c r="E63" s="46"/>
      <c r="F63" s="47"/>
    </row>
    <row r="64" spans="1:6" ht="30" customHeight="1" thickTop="1" x14ac:dyDescent="0.2">
      <c r="A64" s="6"/>
      <c r="B64" s="23" t="s">
        <v>38</v>
      </c>
      <c r="C64" s="23"/>
      <c r="D64" s="39">
        <f>D48+D62</f>
        <v>0</v>
      </c>
      <c r="E64" s="39">
        <f>E48+E62</f>
        <v>0</v>
      </c>
      <c r="F64" s="48">
        <f t="shared" ref="F64" si="5">F48+F62</f>
        <v>0</v>
      </c>
    </row>
    <row r="65" spans="1:6" ht="30" customHeight="1" x14ac:dyDescent="0.2">
      <c r="A65" s="6"/>
      <c r="B65" s="24"/>
      <c r="C65" s="24"/>
      <c r="D65" s="32"/>
      <c r="E65" s="32"/>
      <c r="F65" s="33"/>
    </row>
    <row r="66" spans="1:6" ht="30" customHeight="1" x14ac:dyDescent="0.2">
      <c r="A66" s="6"/>
      <c r="B66" s="23" t="s">
        <v>39</v>
      </c>
      <c r="C66" s="24"/>
      <c r="D66" s="32"/>
      <c r="E66" s="32"/>
      <c r="F66" s="33"/>
    </row>
    <row r="67" spans="1:6" ht="30" customHeight="1" x14ac:dyDescent="0.2">
      <c r="A67" s="6"/>
      <c r="B67" s="24" t="s">
        <v>40</v>
      </c>
      <c r="C67" s="49">
        <v>1</v>
      </c>
      <c r="D67" s="68">
        <f>(D48)*($C67)</f>
        <v>0</v>
      </c>
      <c r="E67" s="50">
        <f>(E48)*($C67)</f>
        <v>0</v>
      </c>
      <c r="F67" s="51">
        <f>(F48)*($C67)</f>
        <v>0</v>
      </c>
    </row>
    <row r="68" spans="1:6" ht="30" customHeight="1" thickBot="1" x14ac:dyDescent="0.25">
      <c r="A68" s="6"/>
      <c r="B68" s="24" t="s">
        <v>41</v>
      </c>
      <c r="C68" s="49">
        <v>0.25</v>
      </c>
      <c r="D68" s="52">
        <f>D62*($C68)</f>
        <v>0</v>
      </c>
      <c r="E68" s="52">
        <f>E62*($C68)</f>
        <v>0</v>
      </c>
      <c r="F68" s="53">
        <f>F62*($C68)</f>
        <v>0</v>
      </c>
    </row>
    <row r="69" spans="1:6" ht="30" customHeight="1" thickTop="1" x14ac:dyDescent="0.2">
      <c r="A69" s="6"/>
      <c r="B69" s="23" t="s">
        <v>42</v>
      </c>
      <c r="C69" s="23"/>
      <c r="D69" s="39">
        <f t="shared" ref="D69" si="6">SUM(D67:D68)</f>
        <v>0</v>
      </c>
      <c r="E69" s="39">
        <f t="shared" ref="E69:F69" si="7">SUM(E67:E68)</f>
        <v>0</v>
      </c>
      <c r="F69" s="40">
        <f t="shared" si="7"/>
        <v>0</v>
      </c>
    </row>
    <row r="70" spans="1:6" ht="30" customHeight="1" x14ac:dyDescent="0.2">
      <c r="A70" s="6"/>
      <c r="B70" s="23"/>
      <c r="C70" s="23"/>
      <c r="D70" s="39"/>
      <c r="E70" s="39"/>
      <c r="F70" s="40"/>
    </row>
    <row r="71" spans="1:6" ht="30" customHeight="1" x14ac:dyDescent="0.2">
      <c r="A71" s="6"/>
      <c r="B71" s="21" t="s">
        <v>43</v>
      </c>
      <c r="C71" s="21"/>
      <c r="D71" s="21"/>
      <c r="E71" s="21"/>
      <c r="F71" s="22"/>
    </row>
    <row r="72" spans="1:6" ht="30" customHeight="1" thickBot="1" x14ac:dyDescent="0.25">
      <c r="A72" s="6"/>
      <c r="B72" s="24"/>
      <c r="C72" s="24"/>
      <c r="D72" s="46"/>
      <c r="E72" s="46"/>
      <c r="F72" s="47"/>
    </row>
    <row r="73" spans="1:6" ht="30" customHeight="1" thickTop="1" x14ac:dyDescent="0.2">
      <c r="A73" s="6"/>
      <c r="B73" s="54" t="s">
        <v>44</v>
      </c>
      <c r="C73" s="23"/>
      <c r="D73" s="39">
        <f t="shared" ref="D73:F73" si="8">D71+D69+D64</f>
        <v>0</v>
      </c>
      <c r="E73" s="39">
        <f t="shared" si="8"/>
        <v>0</v>
      </c>
      <c r="F73" s="40">
        <f t="shared" si="8"/>
        <v>0</v>
      </c>
    </row>
    <row r="74" spans="1:6" ht="30" customHeight="1" x14ac:dyDescent="0.2">
      <c r="A74" s="6"/>
      <c r="B74" s="24"/>
      <c r="C74" s="24"/>
      <c r="D74" s="24"/>
      <c r="E74" s="24"/>
      <c r="F74" s="25"/>
    </row>
    <row r="75" spans="1:6" ht="30" customHeight="1" x14ac:dyDescent="0.2">
      <c r="A75" s="6"/>
      <c r="B75" s="24"/>
      <c r="C75" s="24"/>
      <c r="D75" s="24"/>
      <c r="E75" s="24"/>
      <c r="F75" s="25"/>
    </row>
    <row r="76" spans="1:6" ht="30" customHeight="1" x14ac:dyDescent="0.2">
      <c r="A76" s="6"/>
      <c r="B76" s="23" t="s">
        <v>45</v>
      </c>
      <c r="C76" s="24"/>
      <c r="D76" s="24"/>
      <c r="E76" s="32">
        <f>D79</f>
        <v>0</v>
      </c>
      <c r="F76" s="33">
        <f>E79</f>
        <v>0</v>
      </c>
    </row>
    <row r="77" spans="1:6" ht="30" customHeight="1" x14ac:dyDescent="0.2">
      <c r="A77" s="6"/>
      <c r="B77" s="41"/>
      <c r="C77" s="24"/>
      <c r="D77" s="24"/>
      <c r="E77" s="24"/>
      <c r="F77" s="25"/>
    </row>
    <row r="78" spans="1:6" ht="30" customHeight="1" x14ac:dyDescent="0.2">
      <c r="A78" s="6"/>
      <c r="B78" s="24"/>
      <c r="C78" s="24"/>
      <c r="D78" s="24"/>
      <c r="E78" s="24"/>
      <c r="F78" s="25"/>
    </row>
    <row r="79" spans="1:6" ht="30" customHeight="1" x14ac:dyDescent="0.2">
      <c r="A79" s="6"/>
      <c r="B79" s="43" t="s">
        <v>46</v>
      </c>
      <c r="C79" s="55"/>
      <c r="D79" s="69">
        <f>D31-D73+D76</f>
        <v>0</v>
      </c>
      <c r="E79" s="56">
        <f>E31-E73+E76</f>
        <v>0</v>
      </c>
      <c r="F79" s="57">
        <f>F31-F73+F76</f>
        <v>0</v>
      </c>
    </row>
    <row r="80" spans="1:6" ht="30" customHeight="1" x14ac:dyDescent="0.2">
      <c r="A80" s="6"/>
      <c r="B80" s="24"/>
      <c r="C80" s="24"/>
      <c r="D80" s="24"/>
      <c r="E80" s="24"/>
      <c r="F80" s="25"/>
    </row>
    <row r="81" spans="1:6" ht="30" customHeight="1" x14ac:dyDescent="0.2">
      <c r="A81" s="6"/>
      <c r="B81" s="24"/>
      <c r="C81" s="24"/>
      <c r="D81" s="24"/>
      <c r="E81" s="24"/>
      <c r="F81" s="25"/>
    </row>
    <row r="82" spans="1:6" ht="30" customHeight="1" x14ac:dyDescent="0.2">
      <c r="A82" s="6"/>
      <c r="B82" s="23" t="s">
        <v>47</v>
      </c>
      <c r="C82" s="24"/>
      <c r="D82" s="58" t="e">
        <f>D73/D17</f>
        <v>#DIV/0!</v>
      </c>
      <c r="E82" s="58" t="e">
        <f t="shared" ref="E82:F82" si="9">E73/E17</f>
        <v>#DIV/0!</v>
      </c>
      <c r="F82" s="59" t="e">
        <f t="shared" si="9"/>
        <v>#DIV/0!</v>
      </c>
    </row>
    <row r="83" spans="1:6" ht="30" customHeight="1" x14ac:dyDescent="0.2">
      <c r="A83" s="6"/>
      <c r="B83" s="23" t="s">
        <v>48</v>
      </c>
      <c r="C83" s="24"/>
      <c r="D83" s="58" t="e">
        <f>(D73-D76)/D17</f>
        <v>#DIV/0!</v>
      </c>
      <c r="E83" s="58" t="e">
        <f>(E73-E76)/E17</f>
        <v>#DIV/0!</v>
      </c>
      <c r="F83" s="59" t="e">
        <f t="shared" ref="F83" si="10">(F73-F76)/F17</f>
        <v>#DIV/0!</v>
      </c>
    </row>
    <row r="84" spans="1:6" ht="30" customHeight="1" x14ac:dyDescent="0.2">
      <c r="A84" s="6"/>
      <c r="B84" s="23" t="s">
        <v>49</v>
      </c>
      <c r="C84" s="24"/>
      <c r="D84" s="58" t="e">
        <f>D31/D17</f>
        <v>#DIV/0!</v>
      </c>
      <c r="E84" s="58" t="e">
        <f t="shared" ref="E84:F84" si="11">E31/E17</f>
        <v>#DIV/0!</v>
      </c>
      <c r="F84" s="59" t="e">
        <f t="shared" si="11"/>
        <v>#DIV/0!</v>
      </c>
    </row>
    <row r="85" spans="1:6" ht="30" customHeight="1" x14ac:dyDescent="0.2">
      <c r="A85" s="6"/>
      <c r="B85" s="60" t="s">
        <v>50</v>
      </c>
      <c r="C85" s="61"/>
      <c r="D85" s="70" t="e">
        <f>D84-D83</f>
        <v>#DIV/0!</v>
      </c>
      <c r="E85" s="62" t="e">
        <f>E84-E83</f>
        <v>#DIV/0!</v>
      </c>
      <c r="F85" s="63" t="e">
        <f t="shared" ref="F85" si="12">F84-F83</f>
        <v>#DIV/0!</v>
      </c>
    </row>
  </sheetData>
  <mergeCells count="2">
    <mergeCell ref="B1:Z1"/>
    <mergeCell ref="A8:XFD8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73D0833A-AC58-4A47-BEC1-A29C1F337C57}">
          <x14:formula1>
            <xm:f>Sheet2!A1:A2</xm:f>
          </x14:formula1>
          <xm:sqref>D12</xm:sqref>
        </x14:dataValidation>
        <x14:dataValidation type="list" allowBlank="1" showInputMessage="1" showErrorMessage="1" xr:uid="{C9FD639F-0BA5-CD43-B293-9523BC14098A}">
          <x14:formula1>
            <xm:f>Sheet2!$A$1:$A$2</xm:f>
          </x14:formula1>
          <xm:sqref>E12 F12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2AFB097-6524-C44E-B139-AF1FFE99FCEB}">
  <dimension ref="A1:A2"/>
  <sheetViews>
    <sheetView workbookViewId="0">
      <selection activeCell="A2" sqref="A2"/>
    </sheetView>
  </sheetViews>
  <sheetFormatPr baseColWidth="10" defaultRowHeight="16" x14ac:dyDescent="0.2"/>
  <sheetData>
    <row r="1" spans="1:1" x14ac:dyDescent="0.2">
      <c r="A1" t="s">
        <v>55</v>
      </c>
    </row>
    <row r="2" spans="1:1" x14ac:dyDescent="0.2">
      <c r="A2" t="s">
        <v>56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051E1B-CBD2-4746-8EA0-D8144E8E5097}">
  <dimension ref="E11:E12"/>
  <sheetViews>
    <sheetView zoomScale="150" workbookViewId="0">
      <selection activeCell="E13" sqref="E13"/>
    </sheetView>
  </sheetViews>
  <sheetFormatPr baseColWidth="10" defaultRowHeight="16" x14ac:dyDescent="0.2"/>
  <sheetData>
    <row r="11" spans="5:5" x14ac:dyDescent="0.2">
      <c r="E11" t="s">
        <v>53</v>
      </c>
    </row>
    <row r="12" spans="5:5" x14ac:dyDescent="0.2">
      <c r="E12" t="s">
        <v>54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A</vt:lpstr>
      <vt:lpstr>Sheet2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Owais Nasir</cp:lastModifiedBy>
  <dcterms:created xsi:type="dcterms:W3CDTF">2021-05-12T07:51:43Z</dcterms:created>
  <dcterms:modified xsi:type="dcterms:W3CDTF">2024-01-23T10:44:31Z</dcterms:modified>
</cp:coreProperties>
</file>